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rtuvdelta.just.sise/dhs/webdav/1b43667e5fc52c5e3a5c31d4505ed6d4002c23a5/47311012211/5a9f5037-86f5-4934-9f60-657c7ef2d4e3/"/>
    </mc:Choice>
  </mc:AlternateContent>
  <xr:revisionPtr revIDLastSave="0" documentId="13_ncr:1_{1D27CE0C-C9BE-4045-B53D-FF55C51B7D50}" xr6:coauthVersionLast="47" xr6:coauthVersionMax="47" xr10:uidLastSave="{00000000-0000-0000-0000-000000000000}"/>
  <bookViews>
    <workbookView xWindow="28680" yWindow="-195" windowWidth="29040" windowHeight="17640" xr2:uid="{487B745D-CC1B-4FD4-A792-60BDE92C6FAE}"/>
  </bookViews>
  <sheets>
    <sheet name="Lisa 1" sheetId="1" r:id="rId1"/>
  </sheets>
  <definedNames>
    <definedName name="_xlnm._FilterDatabase" localSheetId="0" hidden="1">'Lisa 1'!$A$3:$D$40</definedName>
    <definedName name="_xlnm.Print_Titles" localSheetId="0">'Lisa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<sst xmlns="http://schemas.openxmlformats.org/spreadsheetml/2006/main" count="112" uniqueCount="55">
  <si>
    <t>LISA 1</t>
  </si>
  <si>
    <t>Eelarve eest vastutav (ametikoht)</t>
  </si>
  <si>
    <t>Ressurss käskkirjas</t>
  </si>
  <si>
    <t>10 - Käibemaks</t>
  </si>
  <si>
    <t>Majandamiskulude käibemaks</t>
  </si>
  <si>
    <t>10SE000028 - RKAS majanduskulude käibemaks</t>
  </si>
  <si>
    <t>Vanglate kinnistud RKAS käibemaks</t>
  </si>
  <si>
    <t>20 - Kindlaksmääratud vahendid</t>
  </si>
  <si>
    <t>Haldusosakonna juhataja</t>
  </si>
  <si>
    <t>Halduskulud</t>
  </si>
  <si>
    <t>Haldusteenistuse juht</t>
  </si>
  <si>
    <t>Kinnipeetavad</t>
  </si>
  <si>
    <t>Vanglate kinnistud</t>
  </si>
  <si>
    <t>Vanglate sõidukid</t>
  </si>
  <si>
    <t>Juhiabi</t>
  </si>
  <si>
    <t>Kaitsekulud</t>
  </si>
  <si>
    <t>Peakaplan</t>
  </si>
  <si>
    <t>Kaplanite majandamiskulud</t>
  </si>
  <si>
    <t>Personaliosakonna juhataja</t>
  </si>
  <si>
    <t>Eelkoolitus</t>
  </si>
  <si>
    <t>Personaliarendus</t>
  </si>
  <si>
    <t>Psühholoogiline nõustamine</t>
  </si>
  <si>
    <t>Sekkumistegevuste osakond</t>
  </si>
  <si>
    <t>Sisekontroll</t>
  </si>
  <si>
    <t>SKA kadetid</t>
  </si>
  <si>
    <t>Spordikulud</t>
  </si>
  <si>
    <t>Vanglaametnike kulud</t>
  </si>
  <si>
    <t>Vanglakomisjoni kulud</t>
  </si>
  <si>
    <t>Personalipartner</t>
  </si>
  <si>
    <t>Sekkumistegevuste osakonnajuhataja</t>
  </si>
  <si>
    <t>Keeleõpe</t>
  </si>
  <si>
    <t>KP sotsiaalprogrammid</t>
  </si>
  <si>
    <t>Teabehalduse juht</t>
  </si>
  <si>
    <t>Toitlustusjuht</t>
  </si>
  <si>
    <t>20SE000028 - RKAS majanduskulud</t>
  </si>
  <si>
    <t>Vanglate kinnistud RKAS</t>
  </si>
  <si>
    <t>20SE030001 - Vabanemistoetused</t>
  </si>
  <si>
    <t>Eelarvejuht</t>
  </si>
  <si>
    <t>Vabanemistoetus</t>
  </si>
  <si>
    <t>44 - Omatulud</t>
  </si>
  <si>
    <t>Personalisöökla</t>
  </si>
  <si>
    <t>60 - Amortisatsioon</t>
  </si>
  <si>
    <t>Amortisatsioon</t>
  </si>
  <si>
    <t>Kokku</t>
  </si>
  <si>
    <t>Eelarve liik (ja objekt) käskkirjas</t>
  </si>
  <si>
    <t xml:space="preserve">Teabe- ja uurimisosakonna juhataja </t>
  </si>
  <si>
    <t>Pääsla ja kokkusaamiste üksuse juht</t>
  </si>
  <si>
    <t>Tugiteenus</t>
  </si>
  <si>
    <t>Direktor</t>
  </si>
  <si>
    <t>VT personalikulud</t>
  </si>
  <si>
    <t>Baaseelarve 2025</t>
  </si>
  <si>
    <t>IT ja andmehaldus</t>
  </si>
  <si>
    <t>Järelevalvekorralduse üksuse juht</t>
  </si>
  <si>
    <t xml:space="preserve">Tartu Vangla 2025. aasta baaseelarve </t>
  </si>
  <si>
    <t>Vanglate ettevõtluskeskuse juhataja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</si>
</sst>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thin">
        <color theme="0"/>
      </top>
      <bottom style="medium">
        <color theme="1" tint="0.499984740745262"/>
      </bottom>
      <diagonal/>
    </border>
    <border>
      <left/>
      <right/>
      <top style="thin">
        <color theme="0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4999542222357858"/>
      </left>
      <right style="thin">
        <color theme="0" tint="-0.44999542222357858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Fill="1"/>
    <xf numFmtId="0" fontId="2" fillId="0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3" fontId="2" fillId="0" borderId="6" xfId="0" applyNumberFormat="1" applyFont="1" applyBorder="1"/>
    <xf numFmtId="3" fontId="1" fillId="0" borderId="10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F703-A17D-4B2E-8FFB-368A8D078B45}">
  <sheetPr>
    <pageSetUpPr fitToPage="1"/>
  </sheetPr>
  <dimension ref="A1:D40"/>
  <sheetViews>
    <sheetView tabSelected="1" workbookViewId="0">
      <pane ySplit="2" topLeftCell="A3" activePane="bottomLeft" state="frozen"/>
      <selection pane="bottomLeft" activeCell="F19" sqref="F19"/>
    </sheetView>
  </sheetViews>
  <sheetFormatPr defaultColWidth="9" defaultRowHeight="15" x14ac:dyDescent="0.25"/>
  <cols>
    <col min="1" max="1" width="27.42578125" style="6" customWidth="1"/>
    <col min="2" max="2" width="21.7109375" style="1" customWidth="1"/>
    <col min="3" max="3" width="30" style="1" customWidth="1"/>
    <col min="4" max="4" width="15.28515625" style="1" customWidth="1"/>
    <col min="5" max="16384" width="9" style="1"/>
  </cols>
  <sheetData>
    <row r="1" spans="1:4" x14ac:dyDescent="0.25">
      <c r="A1" s="6" t="s">
        <v>53</v>
      </c>
      <c r="C1" s="1" t="s">
        <v>0</v>
      </c>
    </row>
    <row r="3" spans="1:4" ht="15.75" thickBot="1" x14ac:dyDescent="0.3">
      <c r="A3" s="10" t="s">
        <v>44</v>
      </c>
      <c r="B3" s="8" t="s">
        <v>2</v>
      </c>
      <c r="C3" s="9" t="s">
        <v>1</v>
      </c>
      <c r="D3" s="8" t="s">
        <v>50</v>
      </c>
    </row>
    <row r="4" spans="1:4" x14ac:dyDescent="0.25">
      <c r="A4" s="7" t="s">
        <v>3</v>
      </c>
      <c r="B4" s="7" t="s">
        <v>4</v>
      </c>
      <c r="C4" s="2"/>
      <c r="D4" s="11">
        <v>223157</v>
      </c>
    </row>
    <row r="5" spans="1:4" x14ac:dyDescent="0.25">
      <c r="A5" s="7" t="s">
        <v>5</v>
      </c>
      <c r="B5" s="7" t="s">
        <v>6</v>
      </c>
      <c r="C5" s="2"/>
      <c r="D5" s="11">
        <v>834629.79673509928</v>
      </c>
    </row>
    <row r="6" spans="1:4" x14ac:dyDescent="0.25">
      <c r="A6" s="7" t="s">
        <v>7</v>
      </c>
      <c r="B6" s="7" t="s">
        <v>19</v>
      </c>
      <c r="C6" s="2" t="s">
        <v>28</v>
      </c>
      <c r="D6" s="11">
        <v>1000</v>
      </c>
    </row>
    <row r="7" spans="1:4" x14ac:dyDescent="0.25">
      <c r="A7" s="7" t="s">
        <v>7</v>
      </c>
      <c r="B7" s="7" t="s">
        <v>9</v>
      </c>
      <c r="C7" s="2" t="s">
        <v>8</v>
      </c>
      <c r="D7" s="11">
        <v>89607</v>
      </c>
    </row>
    <row r="8" spans="1:4" x14ac:dyDescent="0.25">
      <c r="A8" s="7" t="s">
        <v>7</v>
      </c>
      <c r="B8" s="7" t="s">
        <v>9</v>
      </c>
      <c r="C8" s="2" t="s">
        <v>10</v>
      </c>
      <c r="D8" s="11">
        <v>61800</v>
      </c>
    </row>
    <row r="9" spans="1:4" x14ac:dyDescent="0.25">
      <c r="A9" s="7" t="s">
        <v>7</v>
      </c>
      <c r="B9" s="7" t="s">
        <v>9</v>
      </c>
      <c r="C9" s="2" t="s">
        <v>32</v>
      </c>
      <c r="D9" s="11">
        <v>5000</v>
      </c>
    </row>
    <row r="10" spans="1:4" x14ac:dyDescent="0.25">
      <c r="A10" s="7" t="s">
        <v>7</v>
      </c>
      <c r="B10" s="7" t="s">
        <v>51</v>
      </c>
      <c r="C10" s="2" t="s">
        <v>18</v>
      </c>
      <c r="D10" s="11">
        <v>232756</v>
      </c>
    </row>
    <row r="11" spans="1:4" x14ac:dyDescent="0.25">
      <c r="A11" s="7" t="s">
        <v>7</v>
      </c>
      <c r="B11" s="7" t="s">
        <v>15</v>
      </c>
      <c r="C11" s="2" t="s">
        <v>52</v>
      </c>
      <c r="D11" s="11">
        <v>37667</v>
      </c>
    </row>
    <row r="12" spans="1:4" x14ac:dyDescent="0.25">
      <c r="A12" s="7" t="s">
        <v>7</v>
      </c>
      <c r="B12" s="7" t="s">
        <v>15</v>
      </c>
      <c r="C12" s="2" t="s">
        <v>45</v>
      </c>
      <c r="D12" s="11">
        <v>3336</v>
      </c>
    </row>
    <row r="13" spans="1:4" x14ac:dyDescent="0.25">
      <c r="A13" s="7" t="s">
        <v>7</v>
      </c>
      <c r="B13" s="7" t="s">
        <v>15</v>
      </c>
      <c r="C13" s="2" t="s">
        <v>46</v>
      </c>
      <c r="D13" s="11">
        <v>9900</v>
      </c>
    </row>
    <row r="14" spans="1:4" x14ac:dyDescent="0.25">
      <c r="A14" s="7" t="s">
        <v>7</v>
      </c>
      <c r="B14" s="7" t="s">
        <v>17</v>
      </c>
      <c r="C14" s="2" t="s">
        <v>16</v>
      </c>
      <c r="D14" s="11">
        <v>500</v>
      </c>
    </row>
    <row r="15" spans="1:4" x14ac:dyDescent="0.25">
      <c r="A15" s="7" t="s">
        <v>7</v>
      </c>
      <c r="B15" s="7" t="s">
        <v>30</v>
      </c>
      <c r="C15" s="2" t="s">
        <v>29</v>
      </c>
      <c r="D15" s="11">
        <v>21000</v>
      </c>
    </row>
    <row r="16" spans="1:4" x14ac:dyDescent="0.25">
      <c r="A16" s="7" t="s">
        <v>7</v>
      </c>
      <c r="B16" s="7" t="s">
        <v>11</v>
      </c>
      <c r="C16" s="2" t="s">
        <v>10</v>
      </c>
      <c r="D16" s="11">
        <v>59900</v>
      </c>
    </row>
    <row r="17" spans="1:4" x14ac:dyDescent="0.25">
      <c r="A17" s="7" t="s">
        <v>7</v>
      </c>
      <c r="B17" s="7" t="s">
        <v>11</v>
      </c>
      <c r="C17" s="2" t="s">
        <v>29</v>
      </c>
      <c r="D17" s="11">
        <v>18000</v>
      </c>
    </row>
    <row r="18" spans="1:4" x14ac:dyDescent="0.25">
      <c r="A18" s="7" t="s">
        <v>7</v>
      </c>
      <c r="B18" s="7" t="s">
        <v>11</v>
      </c>
      <c r="C18" s="2" t="s">
        <v>33</v>
      </c>
      <c r="D18" s="11">
        <v>223025</v>
      </c>
    </row>
    <row r="19" spans="1:4" x14ac:dyDescent="0.25">
      <c r="A19" s="7" t="s">
        <v>7</v>
      </c>
      <c r="B19" s="7" t="s">
        <v>11</v>
      </c>
      <c r="C19" s="2" t="s">
        <v>54</v>
      </c>
      <c r="D19" s="11">
        <v>95000</v>
      </c>
    </row>
    <row r="20" spans="1:4" x14ac:dyDescent="0.25">
      <c r="A20" s="7" t="s">
        <v>7</v>
      </c>
      <c r="B20" s="7" t="s">
        <v>31</v>
      </c>
      <c r="C20" s="2" t="s">
        <v>29</v>
      </c>
      <c r="D20" s="11">
        <v>300</v>
      </c>
    </row>
    <row r="21" spans="1:4" x14ac:dyDescent="0.25">
      <c r="A21" s="7" t="s">
        <v>7</v>
      </c>
      <c r="B21" s="7" t="s">
        <v>20</v>
      </c>
      <c r="C21" s="2" t="s">
        <v>28</v>
      </c>
      <c r="D21" s="11">
        <v>24542</v>
      </c>
    </row>
    <row r="22" spans="1:4" x14ac:dyDescent="0.25">
      <c r="A22" s="7" t="s">
        <v>7</v>
      </c>
      <c r="B22" s="7" t="s">
        <v>21</v>
      </c>
      <c r="C22" s="2" t="s">
        <v>18</v>
      </c>
      <c r="D22" s="11">
        <v>9600</v>
      </c>
    </row>
    <row r="23" spans="1:4" x14ac:dyDescent="0.25">
      <c r="A23" s="7" t="s">
        <v>7</v>
      </c>
      <c r="B23" s="7" t="s">
        <v>22</v>
      </c>
      <c r="C23" s="2" t="s">
        <v>18</v>
      </c>
      <c r="D23" s="11">
        <v>457144</v>
      </c>
    </row>
    <row r="24" spans="1:4" x14ac:dyDescent="0.25">
      <c r="A24" s="7" t="s">
        <v>7</v>
      </c>
      <c r="B24" s="7" t="s">
        <v>23</v>
      </c>
      <c r="C24" s="2" t="s">
        <v>18</v>
      </c>
      <c r="D24" s="11">
        <v>97316</v>
      </c>
    </row>
    <row r="25" spans="1:4" x14ac:dyDescent="0.25">
      <c r="A25" s="7" t="s">
        <v>7</v>
      </c>
      <c r="B25" s="7" t="s">
        <v>24</v>
      </c>
      <c r="C25" s="2" t="s">
        <v>28</v>
      </c>
      <c r="D25" s="11">
        <v>10000</v>
      </c>
    </row>
    <row r="26" spans="1:4" x14ac:dyDescent="0.25">
      <c r="A26" s="7" t="s">
        <v>7</v>
      </c>
      <c r="B26" s="7" t="s">
        <v>25</v>
      </c>
      <c r="C26" s="2" t="s">
        <v>28</v>
      </c>
      <c r="D26" s="11">
        <v>40000</v>
      </c>
    </row>
    <row r="27" spans="1:4" x14ac:dyDescent="0.25">
      <c r="A27" s="7" t="s">
        <v>7</v>
      </c>
      <c r="B27" s="7" t="s">
        <v>47</v>
      </c>
      <c r="C27" s="2" t="s">
        <v>14</v>
      </c>
      <c r="D27" s="11">
        <v>3000</v>
      </c>
    </row>
    <row r="28" spans="1:4" x14ac:dyDescent="0.25">
      <c r="A28" s="7" t="s">
        <v>7</v>
      </c>
      <c r="B28" s="7" t="s">
        <v>47</v>
      </c>
      <c r="C28" s="2" t="s">
        <v>18</v>
      </c>
      <c r="D28" s="11">
        <v>172152</v>
      </c>
    </row>
    <row r="29" spans="1:4" x14ac:dyDescent="0.25">
      <c r="A29" s="7" t="s">
        <v>7</v>
      </c>
      <c r="B29" s="7" t="s">
        <v>47</v>
      </c>
      <c r="C29" s="2" t="s">
        <v>48</v>
      </c>
      <c r="D29" s="11">
        <v>7000</v>
      </c>
    </row>
    <row r="30" spans="1:4" x14ac:dyDescent="0.25">
      <c r="A30" s="7" t="s">
        <v>7</v>
      </c>
      <c r="B30" s="7" t="s">
        <v>26</v>
      </c>
      <c r="C30" s="2" t="s">
        <v>18</v>
      </c>
      <c r="D30" s="11">
        <v>4938931</v>
      </c>
    </row>
    <row r="31" spans="1:4" x14ac:dyDescent="0.25">
      <c r="A31" s="7" t="s">
        <v>7</v>
      </c>
      <c r="B31" s="7" t="s">
        <v>27</v>
      </c>
      <c r="C31" s="2" t="s">
        <v>14</v>
      </c>
      <c r="D31" s="11">
        <v>450</v>
      </c>
    </row>
    <row r="32" spans="1:4" x14ac:dyDescent="0.25">
      <c r="A32" s="7" t="s">
        <v>7</v>
      </c>
      <c r="B32" s="7" t="s">
        <v>27</v>
      </c>
      <c r="C32" s="2" t="s">
        <v>48</v>
      </c>
      <c r="D32" s="11">
        <v>4596</v>
      </c>
    </row>
    <row r="33" spans="1:4" x14ac:dyDescent="0.25">
      <c r="A33" s="7" t="s">
        <v>7</v>
      </c>
      <c r="B33" s="7" t="s">
        <v>12</v>
      </c>
      <c r="C33" s="2" t="s">
        <v>10</v>
      </c>
      <c r="D33" s="11">
        <v>79300</v>
      </c>
    </row>
    <row r="34" spans="1:4" x14ac:dyDescent="0.25">
      <c r="A34" s="7" t="s">
        <v>7</v>
      </c>
      <c r="B34" s="7" t="s">
        <v>13</v>
      </c>
      <c r="C34" s="2" t="s">
        <v>10</v>
      </c>
      <c r="D34" s="11">
        <v>100770</v>
      </c>
    </row>
    <row r="35" spans="1:4" x14ac:dyDescent="0.25">
      <c r="A35" s="7" t="s">
        <v>7</v>
      </c>
      <c r="B35" s="7" t="s">
        <v>49</v>
      </c>
      <c r="C35" s="2" t="s">
        <v>18</v>
      </c>
      <c r="D35" s="11">
        <v>13700</v>
      </c>
    </row>
    <row r="36" spans="1:4" x14ac:dyDescent="0.25">
      <c r="A36" s="7" t="s">
        <v>34</v>
      </c>
      <c r="B36" s="7" t="s">
        <v>35</v>
      </c>
      <c r="C36" s="2" t="s">
        <v>10</v>
      </c>
      <c r="D36" s="11">
        <v>3825322.5679554958</v>
      </c>
    </row>
    <row r="37" spans="1:4" x14ac:dyDescent="0.25">
      <c r="A37" s="7" t="s">
        <v>36</v>
      </c>
      <c r="B37" s="7" t="s">
        <v>38</v>
      </c>
      <c r="C37" s="2" t="s">
        <v>37</v>
      </c>
      <c r="D37" s="11">
        <v>1500</v>
      </c>
    </row>
    <row r="38" spans="1:4" x14ac:dyDescent="0.25">
      <c r="A38" s="7" t="s">
        <v>39</v>
      </c>
      <c r="B38" s="7" t="s">
        <v>40</v>
      </c>
      <c r="C38" s="2" t="s">
        <v>33</v>
      </c>
      <c r="D38" s="11">
        <v>61668</v>
      </c>
    </row>
    <row r="39" spans="1:4" ht="15.75" thickBot="1" x14ac:dyDescent="0.3">
      <c r="A39" s="7" t="s">
        <v>41</v>
      </c>
      <c r="B39" s="7" t="s">
        <v>42</v>
      </c>
      <c r="C39" s="2"/>
      <c r="D39" s="11">
        <v>39600</v>
      </c>
    </row>
    <row r="40" spans="1:4" ht="15.75" thickBot="1" x14ac:dyDescent="0.3">
      <c r="A40" s="3" t="s">
        <v>43</v>
      </c>
      <c r="B40" s="4"/>
      <c r="C40" s="5"/>
      <c r="D40" s="12">
        <f>SUM(D4:D39)</f>
        <v>11803169.364690594</v>
      </c>
    </row>
  </sheetData>
  <autoFilter ref="A3:D40" xr:uid="{09C2F703-A17D-4B2E-8FFB-368A8D078B45}"/>
  <pageMargins left="0.70866141732283472" right="0.31496062992125984" top="0.51181102362204722" bottom="0.51181102362204722" header="0.31496062992125984" footer="0.31496062992125984"/>
  <pageSetup paperSize="9" scale="97" fitToHeight="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1</vt:lpstr>
      <vt:lpstr>'Lisa 1'!Prinditiitlid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Jaanika Säde</dc:creator>
  <cp:lastModifiedBy>Jaanika Säde</cp:lastModifiedBy>
  <cp:lastPrinted>2025-02-04T09:15:42Z</cp:lastPrinted>
  <dcterms:created xsi:type="dcterms:W3CDTF">2025-02-03T12:07:58Z</dcterms:created>
  <dcterms:modified xsi:type="dcterms:W3CDTF">2025-02-12T06:41:29Z</dcterms:modified>
</cp:coreProperties>
</file>